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O:\CTE Fiscal\GRANT FILES-Federal_State_Other\84.048A_Perkins Grant\Allocations\For Website\FY26 Postsecondary\"/>
    </mc:Choice>
  </mc:AlternateContent>
  <xr:revisionPtr revIDLastSave="0" documentId="8_{67818E49-E22B-4AF7-81C5-7AE84481173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lleges" sheetId="1" r:id="rId1"/>
    <sheet name="Vocational" sheetId="2" r:id="rId2"/>
  </sheets>
  <definedNames>
    <definedName name="_xlnm.Print_Area" localSheetId="0">Colleges!$A$2:$F$24</definedName>
    <definedName name="_xlnm.Print_Area" localSheetId="1">Vocational!$A$2:$E$24</definedName>
    <definedName name="_xlnm.Print_Titles" localSheetId="0">Colleges!$5:$5</definedName>
    <definedName name="_xlnm.Print_Titles" localSheetId="1">Vocational!$5:$5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/>
  <c r="G13" i="1"/>
</calcChain>
</file>

<file path=xl/sharedStrings.xml><?xml version="1.0" encoding="utf-8"?>
<sst xmlns="http://schemas.openxmlformats.org/spreadsheetml/2006/main" count="59" uniqueCount="55">
  <si>
    <t>This worksheet contains one table spanning columns A through F with row 5 as the header row.</t>
  </si>
  <si>
    <t>New Jersey Department of Education</t>
  </si>
  <si>
    <t>FY26 Perkins Postsecondary Allocations for Colleges</t>
  </si>
  <si>
    <t>Note: the data in the table can be sorted by using the arrow buttons in row 5.</t>
  </si>
  <si>
    <t>County 
Code</t>
  </si>
  <si>
    <t>District 
Code</t>
  </si>
  <si>
    <t>College Name</t>
  </si>
  <si>
    <t>Federal 
Allocation</t>
  </si>
  <si>
    <t>Rural 
Reserve</t>
  </si>
  <si>
    <t>Total 
Federal Allocation</t>
  </si>
  <si>
    <t>Atlantic Cape Community College</t>
  </si>
  <si>
    <t>Bergen Community College</t>
  </si>
  <si>
    <t>Rowan College at Burlington</t>
  </si>
  <si>
    <t>Camden County College</t>
  </si>
  <si>
    <t>Cumberland County College</t>
  </si>
  <si>
    <t>Essex County College</t>
  </si>
  <si>
    <t>Rowan College South Jersey-Gloucester</t>
  </si>
  <si>
    <t>Hudson County Community College</t>
  </si>
  <si>
    <t>Mercer County Community College</t>
  </si>
  <si>
    <t>Middlesex County College</t>
  </si>
  <si>
    <t>Brookdale Community College</t>
  </si>
  <si>
    <t>County College of Morris</t>
  </si>
  <si>
    <t>Ocean County College</t>
  </si>
  <si>
    <t>Passaic County Community College</t>
  </si>
  <si>
    <t>Salem Community College</t>
  </si>
  <si>
    <t>Raritan Valley Community College</t>
  </si>
  <si>
    <t>Sussex County Community College</t>
  </si>
  <si>
    <t>Union County College</t>
  </si>
  <si>
    <t>Warren County Community College</t>
  </si>
  <si>
    <t>end of worksheet</t>
  </si>
  <si>
    <t>This worksheet contains one table spanning columns A through E with row 5 as the header row.</t>
  </si>
  <si>
    <t>FY26 Perkins Postsecondary Allocations for Vocational School Districts</t>
  </si>
  <si>
    <t>Note: The data in the table can be sorted by using the arrow buttons in row 5.</t>
  </si>
  <si>
    <t>School District</t>
  </si>
  <si>
    <t>Federal Allocation</t>
  </si>
  <si>
    <t>State 
Allocation</t>
  </si>
  <si>
    <t>Atlantic County Vocational School District</t>
  </si>
  <si>
    <t>Bergen County Vocational School District</t>
  </si>
  <si>
    <t>Burlington County Vocational School District</t>
  </si>
  <si>
    <t>Cape May County Vocational School District</t>
  </si>
  <si>
    <t>Cumberland County Vocational School District</t>
  </si>
  <si>
    <t>Essex County Vocational School District</t>
  </si>
  <si>
    <t>Gloucester County Vocational School District</t>
  </si>
  <si>
    <t>Hudson County Vocational School District</t>
  </si>
  <si>
    <t>Hunterdon County Vocational School District</t>
  </si>
  <si>
    <t>Mercer County Vocational School District</t>
  </si>
  <si>
    <t>Middlesex County Vocational School District</t>
  </si>
  <si>
    <t>Monmouth County Vocational School District</t>
  </si>
  <si>
    <t>Morris County Vocational School District</t>
  </si>
  <si>
    <t>Ocean County Vocational School District</t>
  </si>
  <si>
    <t>Passaic County Vocational School District</t>
  </si>
  <si>
    <t>Salem County Vocational School District</t>
  </si>
  <si>
    <t>Sussex County Vocational School District</t>
  </si>
  <si>
    <t>Union County Vocational School District</t>
  </si>
  <si>
    <t>Warren County Vocational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</si>
</sst>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10" applyNumberFormat="0" applyFill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42" fontId="0" fillId="0" borderId="1" xfId="1" applyNumberFormat="1" applyFont="1" applyBorder="1"/>
    <xf numFmtId="164" fontId="4" fillId="0" borderId="5" xfId="1" applyNumberFormat="1" applyFont="1" applyFill="1" applyBorder="1"/>
    <xf numFmtId="164" fontId="4" fillId="0" borderId="1" xfId="1" applyNumberFormat="1" applyFont="1" applyFill="1" applyBorder="1"/>
    <xf numFmtId="164" fontId="4" fillId="0" borderId="8" xfId="1" applyNumberFormat="1" applyFont="1" applyFill="1" applyBorder="1"/>
    <xf numFmtId="164" fontId="4" fillId="0" borderId="3" xfId="1" applyNumberFormat="1" applyFont="1" applyFill="1" applyBorder="1"/>
    <xf numFmtId="0" fontId="4" fillId="0" borderId="1" xfId="3" applyFont="1" applyBorder="1"/>
    <xf numFmtId="49" fontId="4" fillId="0" borderId="1" xfId="3" applyNumberFormat="1" applyFont="1" applyBorder="1" applyAlignment="1">
      <alignment horizontal="center"/>
    </xf>
    <xf numFmtId="0" fontId="6" fillId="0" borderId="10" xfId="2" applyAlignment="1">
      <alignment horizontal="center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/>
  </cellXfs>
  <cellStyles count="4">
    <cellStyle name="Currency" xfId="1" builtinId="4"/>
    <cellStyle name="Heading 1" xfId="2" builtinId="16" customBuiltin="1"/>
    <cellStyle name="Normal" xfId="0" builtinId="0"/>
    <cellStyle name="Normal 2" xfId="3" xr:uid="{DA2242EF-2A61-4E45-A17E-C4CB15A394CE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(&quot;$&quot;* #,##0_);_(&quot;$&quot;* \(#,##0\);_(&quot;$&quot;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2" formatCode="_(&quot;$&quot;* #,##0_);_(&quot;$&quot;* \(#,##0\);_(&quot;$&quot;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llege" displayName="College" ref="A5:F24" totalsRowShown="0" headerRowDxfId="20" dataDxfId="19" headerRowBorderDxfId="17" tableBorderDxfId="18" totalsRowBorderDxfId="16">
  <autoFilter ref="A5:F24" xr:uid="{C0D9E7F5-1997-4D19-82B9-885D77F55129}"/>
  <tableColumns count="6">
    <tableColumn id="1" xr3:uid="{00000000-0010-0000-0000-000001000000}" name="County _x000a_Code" dataDxfId="15" dataCellStyle="Normal 2"/>
    <tableColumn id="2" xr3:uid="{00000000-0010-0000-0000-000002000000}" name="District _x000a_Code" dataDxfId="14" dataCellStyle="Normal 2"/>
    <tableColumn id="3" xr3:uid="{00000000-0010-0000-0000-000003000000}" name="College Name" dataDxfId="13" dataCellStyle="Normal 2"/>
    <tableColumn id="4" xr3:uid="{00000000-0010-0000-0000-000004000000}" name="Federal _x000a_Allocation" dataDxfId="12" dataCellStyle="Currency"/>
    <tableColumn id="5" xr3:uid="{00000000-0010-0000-0000-000005000000}" name="Rural _x000a_Reserve" dataDxfId="11" dataCellStyle="Currency"/>
    <tableColumn id="6" xr3:uid="{00000000-0010-0000-0000-000006000000}" name="Total _x000a_Federal Allocation" dataDxfId="10" dataCellStyle="Currency">
      <calculatedColumnFormula>SUM(D6:E6)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College Allocations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Vocational" displayName="Vocational" ref="A5:E24" totalsRowShown="0" headerRowDxfId="9" dataDxfId="8" headerRowBorderDxfId="6" tableBorderDxfId="7" totalsRowBorderDxfId="5">
  <autoFilter ref="A5:E24" xr:uid="{FA03D389-8637-440D-8384-94BFF7D1198A}"/>
  <tableColumns count="5">
    <tableColumn id="1" xr3:uid="{00000000-0010-0000-0100-000001000000}" name="County _x000a_Code" dataDxfId="4"/>
    <tableColumn id="2" xr3:uid="{00000000-0010-0000-0100-000002000000}" name="District _x000a_Code" dataDxfId="3"/>
    <tableColumn id="6" xr3:uid="{00000000-0010-0000-0100-000006000000}" name="School District" dataDxfId="2"/>
    <tableColumn id="7" xr3:uid="{00000000-0010-0000-0100-000007000000}" name="Federal Allocation" dataDxfId="1" dataCellStyle="Currency"/>
    <tableColumn id="4" xr3:uid="{00000000-0010-0000-0100-000004000000}" name="State _x000a_Allocation" dataDxfId="0" dataCellStyle="Currency"/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Vocational School Allocations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25"/>
  <sheetViews>
    <sheetView tabSelected="1" zoomScaleNormal="100" zoomScaleSheetLayoutView="148" workbookViewId="0">
      <selection activeCell="E15" sqref="E15"/>
    </sheetView>
  </sheetViews>
  <sheetFormatPr defaultColWidth="0" defaultRowHeight="14.45" zeroHeight="1"/>
  <cols>
    <col min="1" max="1" width="9" style="1" customWidth="1"/>
    <col min="2" max="2" width="11" style="1" customWidth="1"/>
    <col min="3" max="3" width="41.140625" customWidth="1"/>
    <col min="4" max="4" width="14.5703125" customWidth="1"/>
    <col min="5" max="5" width="13" customWidth="1"/>
    <col min="6" max="6" width="14.5703125" customWidth="1"/>
    <col min="7" max="16384" width="9.140625" hidden="1"/>
  </cols>
  <sheetData>
    <row r="1" spans="1:7" ht="35.25" customHeight="1">
      <c r="A1" s="23" t="s">
        <v>0</v>
      </c>
      <c r="B1" s="23"/>
      <c r="C1" s="23"/>
      <c r="D1" s="23"/>
      <c r="E1" s="23"/>
      <c r="F1" s="23"/>
    </row>
    <row r="2" spans="1:7" ht="18.600000000000001">
      <c r="A2" s="24" t="s">
        <v>1</v>
      </c>
      <c r="B2" s="24"/>
      <c r="C2" s="24"/>
      <c r="D2" s="24"/>
      <c r="E2" s="24"/>
      <c r="F2" s="24"/>
    </row>
    <row r="3" spans="1:7" ht="20.100000000000001" thickBot="1">
      <c r="A3" s="21" t="s">
        <v>2</v>
      </c>
      <c r="B3" s="21"/>
      <c r="C3" s="21"/>
      <c r="D3" s="21"/>
      <c r="E3" s="21"/>
      <c r="F3" s="21"/>
    </row>
    <row r="4" spans="1:7" ht="41.25" customHeight="1" thickTop="1">
      <c r="A4" s="25" t="s">
        <v>3</v>
      </c>
      <c r="B4" s="25"/>
      <c r="C4" s="25"/>
      <c r="D4" s="25"/>
      <c r="E4" s="25"/>
      <c r="F4" s="25"/>
    </row>
    <row r="5" spans="1:7" s="1" customFormat="1" ht="43.5">
      <c r="A5" s="11" t="s">
        <v>4</v>
      </c>
      <c r="B5" s="11" t="s">
        <v>5</v>
      </c>
      <c r="C5" s="12" t="s">
        <v>6</v>
      </c>
      <c r="D5" s="11" t="s">
        <v>7</v>
      </c>
      <c r="E5" s="11" t="s">
        <v>8</v>
      </c>
      <c r="F5" s="13" t="s">
        <v>9</v>
      </c>
    </row>
    <row r="6" spans="1:7">
      <c r="A6" s="19">
        <v>1</v>
      </c>
      <c r="B6" s="20">
        <v>7101</v>
      </c>
      <c r="C6" s="19" t="s">
        <v>10</v>
      </c>
      <c r="D6" s="14">
        <v>616017</v>
      </c>
      <c r="E6" s="14">
        <v>73853</v>
      </c>
      <c r="F6" s="14">
        <f t="shared" ref="F6:F24" si="0">SUM(D6:E6)</f>
        <v>689870</v>
      </c>
      <c r="G6" s="14">
        <f t="shared" ref="G6:G24" si="1">SUM(E6:F6)</f>
        <v>763723</v>
      </c>
    </row>
    <row r="7" spans="1:7">
      <c r="A7" s="19">
        <v>3</v>
      </c>
      <c r="B7" s="20">
        <v>7105</v>
      </c>
      <c r="C7" s="19" t="s">
        <v>11</v>
      </c>
      <c r="D7" s="14">
        <v>936025</v>
      </c>
      <c r="E7" s="14">
        <v>0</v>
      </c>
      <c r="F7" s="14">
        <f t="shared" si="0"/>
        <v>936025</v>
      </c>
      <c r="G7" s="14">
        <f t="shared" si="1"/>
        <v>936025</v>
      </c>
    </row>
    <row r="8" spans="1:7">
      <c r="A8" s="19">
        <v>5</v>
      </c>
      <c r="B8" s="20">
        <v>7116</v>
      </c>
      <c r="C8" s="19" t="s">
        <v>12</v>
      </c>
      <c r="D8" s="14">
        <v>477879</v>
      </c>
      <c r="E8" s="14">
        <v>0</v>
      </c>
      <c r="F8" s="14">
        <f t="shared" si="0"/>
        <v>477879</v>
      </c>
      <c r="G8" s="14">
        <f t="shared" si="1"/>
        <v>477879</v>
      </c>
    </row>
    <row r="9" spans="1:7">
      <c r="A9" s="19">
        <v>7</v>
      </c>
      <c r="B9" s="20">
        <v>7120</v>
      </c>
      <c r="C9" s="19" t="s">
        <v>13</v>
      </c>
      <c r="D9" s="14">
        <v>891224</v>
      </c>
      <c r="E9" s="14">
        <v>0</v>
      </c>
      <c r="F9" s="14">
        <f t="shared" si="0"/>
        <v>891224</v>
      </c>
      <c r="G9" s="14">
        <f t="shared" si="1"/>
        <v>891224</v>
      </c>
    </row>
    <row r="10" spans="1:7">
      <c r="A10" s="19">
        <v>11</v>
      </c>
      <c r="B10" s="20">
        <v>7125</v>
      </c>
      <c r="C10" s="19" t="s">
        <v>14</v>
      </c>
      <c r="D10" s="14">
        <v>269340</v>
      </c>
      <c r="E10" s="14">
        <v>154474</v>
      </c>
      <c r="F10" s="14">
        <f t="shared" si="0"/>
        <v>423814</v>
      </c>
      <c r="G10" s="14">
        <f t="shared" si="1"/>
        <v>578288</v>
      </c>
    </row>
    <row r="11" spans="1:7">
      <c r="A11" s="19">
        <v>13</v>
      </c>
      <c r="B11" s="20">
        <v>7130</v>
      </c>
      <c r="C11" s="19" t="s">
        <v>15</v>
      </c>
      <c r="D11" s="14">
        <v>832022</v>
      </c>
      <c r="E11" s="14">
        <v>0</v>
      </c>
      <c r="F11" s="14">
        <f t="shared" si="0"/>
        <v>832022</v>
      </c>
      <c r="G11" s="14">
        <f t="shared" si="1"/>
        <v>832022</v>
      </c>
    </row>
    <row r="12" spans="1:7">
      <c r="A12" s="19">
        <v>15</v>
      </c>
      <c r="B12" s="20">
        <v>7135</v>
      </c>
      <c r="C12" s="19" t="s">
        <v>16</v>
      </c>
      <c r="D12" s="14">
        <v>558415</v>
      </c>
      <c r="E12" s="14">
        <v>0</v>
      </c>
      <c r="F12" s="14">
        <f t="shared" si="0"/>
        <v>558415</v>
      </c>
      <c r="G12" s="14">
        <f t="shared" si="1"/>
        <v>558415</v>
      </c>
    </row>
    <row r="13" spans="1:7">
      <c r="A13" s="19">
        <v>17</v>
      </c>
      <c r="B13" s="20">
        <v>7140</v>
      </c>
      <c r="C13" s="19" t="s">
        <v>17</v>
      </c>
      <c r="D13" s="14">
        <v>1064562</v>
      </c>
      <c r="E13" s="14">
        <v>0</v>
      </c>
      <c r="F13" s="14">
        <f t="shared" si="0"/>
        <v>1064562</v>
      </c>
      <c r="G13" s="14">
        <f t="shared" si="1"/>
        <v>1064562</v>
      </c>
    </row>
    <row r="14" spans="1:7">
      <c r="A14" s="19">
        <v>21</v>
      </c>
      <c r="B14" s="20">
        <v>7145</v>
      </c>
      <c r="C14" s="19" t="s">
        <v>18</v>
      </c>
      <c r="D14" s="14">
        <v>650151</v>
      </c>
      <c r="E14" s="14">
        <v>0</v>
      </c>
      <c r="F14" s="14">
        <f t="shared" si="0"/>
        <v>650151</v>
      </c>
      <c r="G14" s="14">
        <f t="shared" si="1"/>
        <v>650151</v>
      </c>
    </row>
    <row r="15" spans="1:7">
      <c r="A15" s="19">
        <v>23</v>
      </c>
      <c r="B15" s="20">
        <v>7150</v>
      </c>
      <c r="C15" s="19" t="s">
        <v>19</v>
      </c>
      <c r="D15" s="14">
        <v>886957</v>
      </c>
      <c r="E15" s="14">
        <v>0</v>
      </c>
      <c r="F15" s="14">
        <f t="shared" si="0"/>
        <v>886957</v>
      </c>
      <c r="G15" s="14">
        <f t="shared" si="1"/>
        <v>886957</v>
      </c>
    </row>
    <row r="16" spans="1:7">
      <c r="A16" s="19">
        <v>25</v>
      </c>
      <c r="B16" s="20">
        <v>7111</v>
      </c>
      <c r="C16" s="19" t="s">
        <v>20</v>
      </c>
      <c r="D16" s="14">
        <v>680018</v>
      </c>
      <c r="E16" s="14">
        <v>0</v>
      </c>
      <c r="F16" s="14">
        <f t="shared" si="0"/>
        <v>680018</v>
      </c>
      <c r="G16" s="14">
        <f t="shared" si="1"/>
        <v>680018</v>
      </c>
    </row>
    <row r="17" spans="1:7">
      <c r="A17" s="19">
        <v>27</v>
      </c>
      <c r="B17" s="20">
        <v>7155</v>
      </c>
      <c r="C17" s="19" t="s">
        <v>21</v>
      </c>
      <c r="D17" s="14">
        <v>526947</v>
      </c>
      <c r="E17" s="14">
        <v>0</v>
      </c>
      <c r="F17" s="14">
        <f t="shared" si="0"/>
        <v>526947</v>
      </c>
      <c r="G17" s="14">
        <f t="shared" si="1"/>
        <v>526947</v>
      </c>
    </row>
    <row r="18" spans="1:7">
      <c r="A18" s="19">
        <v>29</v>
      </c>
      <c r="B18" s="20">
        <v>7160</v>
      </c>
      <c r="C18" s="19" t="s">
        <v>22</v>
      </c>
      <c r="D18" s="14">
        <v>589882</v>
      </c>
      <c r="E18" s="14">
        <v>0</v>
      </c>
      <c r="F18" s="14">
        <f t="shared" si="0"/>
        <v>589882</v>
      </c>
      <c r="G18" s="14">
        <f t="shared" si="1"/>
        <v>589882</v>
      </c>
    </row>
    <row r="19" spans="1:7">
      <c r="A19" s="19">
        <v>31</v>
      </c>
      <c r="B19" s="20">
        <v>7165</v>
      </c>
      <c r="C19" s="19" t="s">
        <v>23</v>
      </c>
      <c r="D19" s="14">
        <v>1058695</v>
      </c>
      <c r="E19" s="14">
        <v>0</v>
      </c>
      <c r="F19" s="14">
        <f t="shared" si="0"/>
        <v>1058695</v>
      </c>
      <c r="G19" s="14">
        <f t="shared" si="1"/>
        <v>1058695</v>
      </c>
    </row>
    <row r="20" spans="1:7">
      <c r="A20" s="19">
        <v>33</v>
      </c>
      <c r="B20" s="20">
        <v>7170</v>
      </c>
      <c r="C20" s="19" t="s">
        <v>24</v>
      </c>
      <c r="D20" s="14">
        <v>77335</v>
      </c>
      <c r="E20" s="14">
        <v>61519</v>
      </c>
      <c r="F20" s="14">
        <f t="shared" si="0"/>
        <v>138854</v>
      </c>
      <c r="G20" s="14">
        <f t="shared" si="1"/>
        <v>200373</v>
      </c>
    </row>
    <row r="21" spans="1:7">
      <c r="A21" s="19">
        <v>35</v>
      </c>
      <c r="B21" s="20">
        <v>7175</v>
      </c>
      <c r="C21" s="19" t="s">
        <v>25</v>
      </c>
      <c r="D21" s="14">
        <v>489613</v>
      </c>
      <c r="E21" s="14">
        <v>123789</v>
      </c>
      <c r="F21" s="14">
        <f t="shared" si="0"/>
        <v>613402</v>
      </c>
      <c r="G21" s="14">
        <f t="shared" si="1"/>
        <v>737191</v>
      </c>
    </row>
    <row r="22" spans="1:7">
      <c r="A22" s="19">
        <v>37</v>
      </c>
      <c r="B22" s="20">
        <v>7180</v>
      </c>
      <c r="C22" s="19" t="s">
        <v>26</v>
      </c>
      <c r="D22" s="14">
        <v>181871</v>
      </c>
      <c r="E22" s="14">
        <v>145449</v>
      </c>
      <c r="F22" s="14">
        <f t="shared" si="0"/>
        <v>327320</v>
      </c>
      <c r="G22" s="14">
        <f t="shared" si="1"/>
        <v>472769</v>
      </c>
    </row>
    <row r="23" spans="1:7">
      <c r="A23" s="19">
        <v>39</v>
      </c>
      <c r="B23" s="20">
        <v>7185</v>
      </c>
      <c r="C23" s="19" t="s">
        <v>27</v>
      </c>
      <c r="D23" s="14">
        <v>1093362</v>
      </c>
      <c r="E23" s="14">
        <v>0</v>
      </c>
      <c r="F23" s="14">
        <f t="shared" si="0"/>
        <v>1093362</v>
      </c>
      <c r="G23" s="14">
        <f t="shared" si="1"/>
        <v>1093362</v>
      </c>
    </row>
    <row r="24" spans="1:7">
      <c r="A24" s="19">
        <v>41</v>
      </c>
      <c r="B24" s="20">
        <v>7190</v>
      </c>
      <c r="C24" s="19" t="s">
        <v>28</v>
      </c>
      <c r="D24" s="14">
        <v>71469</v>
      </c>
      <c r="E24" s="14">
        <v>58961</v>
      </c>
      <c r="F24" s="14">
        <f t="shared" si="0"/>
        <v>130430</v>
      </c>
      <c r="G24" s="14">
        <f t="shared" si="1"/>
        <v>189391</v>
      </c>
    </row>
    <row r="25" spans="1:7">
      <c r="A25" s="22" t="s">
        <v>29</v>
      </c>
      <c r="B25" s="22"/>
      <c r="C25" s="22"/>
      <c r="D25" s="22"/>
      <c r="E25" s="22"/>
      <c r="F25" s="22"/>
    </row>
  </sheetData>
  <sheetProtection sort="0"/>
  <mergeCells count="5">
    <mergeCell ref="A3:F3"/>
    <mergeCell ref="A25:F25"/>
    <mergeCell ref="A1:F1"/>
    <mergeCell ref="A2:F2"/>
    <mergeCell ref="A4:F4"/>
  </mergeCells>
  <pageMargins left="1" right="1" top="1" bottom="1" header="0.5" footer="0.5"/>
  <pageSetup scale="108" orientation="landscape" r:id="rId1"/>
  <headerFooter>
    <oddFooter>&amp;R&amp;P of &amp;N</oddFooter>
  </headerFooter>
  <rowBreaks count="1" manualBreakCount="1">
    <brk id="25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Normal="100" workbookViewId="0">
      <selection activeCell="B6" sqref="B6"/>
    </sheetView>
  </sheetViews>
  <sheetFormatPr defaultColWidth="0" defaultRowHeight="14.45" zeroHeight="1"/>
  <cols>
    <col min="1" max="1" width="10.85546875" customWidth="1"/>
    <col min="2" max="2" width="9.140625" customWidth="1"/>
    <col min="3" max="3" width="47.5703125" customWidth="1"/>
    <col min="4" max="4" width="16.140625" customWidth="1"/>
    <col min="5" max="5" width="14.5703125" customWidth="1"/>
    <col min="6" max="16384" width="9.140625" hidden="1"/>
  </cols>
  <sheetData>
    <row r="1" spans="1:5" ht="34.5" customHeight="1">
      <c r="A1" s="27" t="s">
        <v>30</v>
      </c>
      <c r="B1" s="27"/>
      <c r="C1" s="27"/>
      <c r="D1" s="27"/>
      <c r="E1" s="27"/>
    </row>
    <row r="2" spans="1:5" ht="18.600000000000001">
      <c r="A2" s="24" t="s">
        <v>1</v>
      </c>
      <c r="B2" s="24"/>
      <c r="C2" s="24"/>
      <c r="D2" s="24"/>
      <c r="E2" s="24"/>
    </row>
    <row r="3" spans="1:5" ht="20.100000000000001" thickBot="1">
      <c r="A3" s="21" t="s">
        <v>31</v>
      </c>
      <c r="B3" s="21"/>
      <c r="C3" s="21"/>
      <c r="D3" s="21"/>
      <c r="E3" s="21"/>
    </row>
    <row r="4" spans="1:5" ht="57" customHeight="1" thickTop="1">
      <c r="A4" s="28" t="s">
        <v>32</v>
      </c>
      <c r="B4" s="28"/>
      <c r="C4" s="28"/>
      <c r="D4" s="28"/>
      <c r="E4" s="28"/>
    </row>
    <row r="5" spans="1:5" ht="29.1">
      <c r="A5" s="2" t="s">
        <v>4</v>
      </c>
      <c r="B5" s="3" t="s">
        <v>5</v>
      </c>
      <c r="C5" s="3" t="s">
        <v>33</v>
      </c>
      <c r="D5" s="3" t="s">
        <v>34</v>
      </c>
      <c r="E5" s="4" t="s">
        <v>35</v>
      </c>
    </row>
    <row r="6" spans="1:5">
      <c r="A6" s="5">
        <v>1</v>
      </c>
      <c r="B6" s="6">
        <v>120</v>
      </c>
      <c r="C6" s="9" t="s">
        <v>36</v>
      </c>
      <c r="D6" s="15">
        <v>0</v>
      </c>
      <c r="E6" s="18">
        <v>97319</v>
      </c>
    </row>
    <row r="7" spans="1:5">
      <c r="A7" s="5">
        <v>3</v>
      </c>
      <c r="B7" s="6">
        <v>290</v>
      </c>
      <c r="C7" s="9" t="s">
        <v>37</v>
      </c>
      <c r="D7" s="15">
        <v>34668</v>
      </c>
      <c r="E7" s="18">
        <v>133381</v>
      </c>
    </row>
    <row r="8" spans="1:5">
      <c r="A8" s="5">
        <v>5</v>
      </c>
      <c r="B8" s="6">
        <v>610</v>
      </c>
      <c r="C8" s="9" t="s">
        <v>38</v>
      </c>
      <c r="D8" s="15">
        <v>13334</v>
      </c>
      <c r="E8" s="18">
        <v>107910</v>
      </c>
    </row>
    <row r="9" spans="1:5">
      <c r="A9" s="5">
        <v>9</v>
      </c>
      <c r="B9" s="6">
        <v>720</v>
      </c>
      <c r="C9" s="9" t="s">
        <v>39</v>
      </c>
      <c r="D9" s="15">
        <v>0</v>
      </c>
      <c r="E9" s="18">
        <v>83953</v>
      </c>
    </row>
    <row r="10" spans="1:5">
      <c r="A10" s="5">
        <v>11</v>
      </c>
      <c r="B10" s="6">
        <v>995</v>
      </c>
      <c r="C10" s="9" t="s">
        <v>40</v>
      </c>
      <c r="D10" s="16">
        <v>0</v>
      </c>
      <c r="E10" s="16">
        <v>0</v>
      </c>
    </row>
    <row r="11" spans="1:5">
      <c r="A11" s="5">
        <v>13</v>
      </c>
      <c r="B11" s="6">
        <v>1390</v>
      </c>
      <c r="C11" s="9" t="s">
        <v>41</v>
      </c>
      <c r="D11" s="16">
        <v>0</v>
      </c>
      <c r="E11" s="18">
        <v>82313</v>
      </c>
    </row>
    <row r="12" spans="1:5">
      <c r="A12" s="5">
        <v>15</v>
      </c>
      <c r="B12" s="6">
        <v>1775</v>
      </c>
      <c r="C12" s="9" t="s">
        <v>42</v>
      </c>
      <c r="D12" s="16">
        <v>0</v>
      </c>
      <c r="E12" s="18">
        <v>112198</v>
      </c>
    </row>
    <row r="13" spans="1:5">
      <c r="A13" s="5">
        <v>17</v>
      </c>
      <c r="B13" s="6">
        <v>2295</v>
      </c>
      <c r="C13" s="9" t="s">
        <v>43</v>
      </c>
      <c r="D13" s="16">
        <v>0</v>
      </c>
      <c r="E13" s="18">
        <v>87357</v>
      </c>
    </row>
    <row r="14" spans="1:5">
      <c r="A14" s="5">
        <v>19</v>
      </c>
      <c r="B14" s="6">
        <v>2308</v>
      </c>
      <c r="C14" s="9" t="s">
        <v>44</v>
      </c>
      <c r="D14" s="16">
        <v>0</v>
      </c>
      <c r="E14" s="18">
        <v>100723</v>
      </c>
    </row>
    <row r="15" spans="1:5">
      <c r="A15" s="5">
        <v>21</v>
      </c>
      <c r="B15" s="6">
        <v>3105</v>
      </c>
      <c r="C15" s="9" t="s">
        <v>45</v>
      </c>
      <c r="D15" s="16">
        <v>0</v>
      </c>
      <c r="E15" s="18">
        <v>105515</v>
      </c>
    </row>
    <row r="16" spans="1:5">
      <c r="A16" s="5">
        <v>23</v>
      </c>
      <c r="B16" s="6">
        <v>3150</v>
      </c>
      <c r="C16" s="9" t="s">
        <v>46</v>
      </c>
      <c r="D16" s="16">
        <v>0</v>
      </c>
      <c r="E16" s="18">
        <v>129851</v>
      </c>
    </row>
    <row r="17" spans="1:5">
      <c r="A17" s="5">
        <v>25</v>
      </c>
      <c r="B17" s="6">
        <v>3260</v>
      </c>
      <c r="C17" s="9" t="s">
        <v>47</v>
      </c>
      <c r="D17" s="16">
        <v>13334</v>
      </c>
      <c r="E17" s="18">
        <v>117872</v>
      </c>
    </row>
    <row r="18" spans="1:5">
      <c r="A18" s="5">
        <v>27</v>
      </c>
      <c r="B18" s="6">
        <v>3365</v>
      </c>
      <c r="C18" s="9" t="s">
        <v>48</v>
      </c>
      <c r="D18" s="16">
        <v>7467</v>
      </c>
      <c r="E18" s="18">
        <v>121402</v>
      </c>
    </row>
    <row r="19" spans="1:5">
      <c r="A19" s="5">
        <v>29</v>
      </c>
      <c r="B19" s="6">
        <v>3790</v>
      </c>
      <c r="C19" s="9" t="s">
        <v>49</v>
      </c>
      <c r="D19" s="16">
        <v>81069</v>
      </c>
      <c r="E19" s="18">
        <v>171336</v>
      </c>
    </row>
    <row r="20" spans="1:5">
      <c r="A20" s="5">
        <v>31</v>
      </c>
      <c r="B20" s="6">
        <v>3995</v>
      </c>
      <c r="C20" s="9" t="s">
        <v>50</v>
      </c>
      <c r="D20" s="16">
        <v>0</v>
      </c>
      <c r="E20" s="18">
        <v>111693</v>
      </c>
    </row>
    <row r="21" spans="1:5">
      <c r="A21" s="5">
        <v>33</v>
      </c>
      <c r="B21" s="6">
        <v>4640</v>
      </c>
      <c r="C21" s="9" t="s">
        <v>51</v>
      </c>
      <c r="D21" s="16">
        <v>0</v>
      </c>
      <c r="E21" s="18">
        <v>91140</v>
      </c>
    </row>
    <row r="22" spans="1:5">
      <c r="A22" s="5">
        <v>37</v>
      </c>
      <c r="B22" s="6">
        <v>5110</v>
      </c>
      <c r="C22" s="9" t="s">
        <v>52</v>
      </c>
      <c r="D22" s="16">
        <v>0</v>
      </c>
      <c r="E22" s="18">
        <v>76765</v>
      </c>
    </row>
    <row r="23" spans="1:5">
      <c r="A23" s="5">
        <v>39</v>
      </c>
      <c r="B23" s="6">
        <v>5260</v>
      </c>
      <c r="C23" s="9" t="s">
        <v>53</v>
      </c>
      <c r="D23" s="16">
        <v>10667</v>
      </c>
      <c r="E23" s="18">
        <v>92023</v>
      </c>
    </row>
    <row r="24" spans="1:5">
      <c r="A24" s="7">
        <v>41</v>
      </c>
      <c r="B24" s="8">
        <v>5460</v>
      </c>
      <c r="C24" s="10" t="s">
        <v>54</v>
      </c>
      <c r="D24" s="17">
        <v>0</v>
      </c>
      <c r="E24" s="18">
        <v>78783</v>
      </c>
    </row>
    <row r="25" spans="1:5">
      <c r="A25" s="26" t="s">
        <v>29</v>
      </c>
      <c r="B25" s="26"/>
      <c r="C25" s="26"/>
      <c r="D25" s="26"/>
      <c r="E25" s="26"/>
    </row>
  </sheetData>
  <sheetProtection sort="0"/>
  <mergeCells count="5">
    <mergeCell ref="A25:E25"/>
    <mergeCell ref="A4:E4"/>
    <mergeCell ref="A2:E2"/>
    <mergeCell ref="A1:E1"/>
    <mergeCell ref="A3:E3"/>
  </mergeCells>
  <pageMargins left="1" right="1" top="1" bottom="1" header="0.5" footer="0.5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6978DA98C84E40A8604A6463107DD9" ma:contentTypeVersion="14" ma:contentTypeDescription="Create a new document." ma:contentTypeScope="" ma:versionID="617f8badda4b786a8afce839c1ed04bb">
  <xsd:schema xmlns:xsd="http://www.w3.org/2001/XMLSchema" xmlns:xs="http://www.w3.org/2001/XMLSchema" xmlns:p="http://schemas.microsoft.com/office/2006/metadata/properties" xmlns:ns2="1ddff21c-a7e5-48de-8773-03ce2d972554" xmlns:ns3="9b710e16-3e75-45a6-9780-5477bfa7c7b4" targetNamespace="http://schemas.microsoft.com/office/2006/metadata/properties" ma:root="true" ma:fieldsID="5b90ed8c81380cfb5dba7a34760eb42b" ns2:_="" ns3:_="">
    <xsd:import namespace="1ddff21c-a7e5-48de-8773-03ce2d972554"/>
    <xsd:import namespace="9b710e16-3e75-45a6-9780-5477bfa7c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ff21c-a7e5-48de-8773-03ce2d9725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0e16-3e75-45a6-9780-5477bfa7c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ff21c-a7e5-48de-8773-03ce2d9725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B17D4B-9DDF-4E1B-B511-DB37E4910F52}"/>
</file>

<file path=customXml/itemProps2.xml><?xml version="1.0" encoding="utf-8"?>
<ds:datastoreItem xmlns:ds="http://schemas.openxmlformats.org/officeDocument/2006/customXml" ds:itemID="{1B2A4F98-C011-4BF7-8A4F-4AD7AB960781}"/>
</file>

<file path=customXml/itemProps3.xml><?xml version="1.0" encoding="utf-8"?>
<ds:datastoreItem xmlns:ds="http://schemas.openxmlformats.org/officeDocument/2006/customXml" ds:itemID="{25B14C78-A259-49B8-9E67-0E7DB134C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NJ Dept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Postsecondary Vocational Allocations</dc:title>
  <dc:subject/>
  <dc:creator>New Jersey Department of Education</dc:creator>
  <cp:keywords/>
  <dc:description/>
  <cp:lastModifiedBy/>
  <cp:revision/>
  <dcterms:created xsi:type="dcterms:W3CDTF">2020-04-09T14:27:59Z</dcterms:created>
  <dcterms:modified xsi:type="dcterms:W3CDTF">2025-06-27T15:53:37Z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0x0101009E6978DA98C84E40A8604A6463107DD9</vt:lpwstr>
  </property>
  <property fmtid="{D5CDD505-2E9C-101B-9397-08002B2CF9AE}" pid="3" name="MediaServiceImageTags">
    <vt:lpwstr/>
  </property>
</Properties>
</file>